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O:\ROK 2022\VZ\VZ podlimitní\Zhotovení a dodání dílů pro projekt Trolley S15922\FINAL S159 22\"/>
    </mc:Choice>
  </mc:AlternateContent>
  <xr:revisionPtr revIDLastSave="0" documentId="13_ncr:1_{2BD4C156-4F44-4B7E-A808-8EFFA1F6A69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echnická specifikace a ceník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0" i="1" l="1"/>
  <c r="J9" i="1"/>
  <c r="J8" i="1" l="1"/>
  <c r="J11" i="1" s="1"/>
</calcChain>
</file>

<file path=xl/sharedStrings.xml><?xml version="1.0" encoding="utf-8"?>
<sst xmlns="http://schemas.openxmlformats.org/spreadsheetml/2006/main" count="37" uniqueCount="30">
  <si>
    <t>Číslo artiklu</t>
  </si>
  <si>
    <t>Materiál</t>
  </si>
  <si>
    <t>Měrná jednotka</t>
  </si>
  <si>
    <t>KS</t>
  </si>
  <si>
    <t>Název/jméno zhotovitele:</t>
  </si>
  <si>
    <t>Razítko a podpis osoby oprávněné jednat jménem či za zhotovitele:</t>
  </si>
  <si>
    <t>Výkres</t>
  </si>
  <si>
    <t>Název</t>
  </si>
  <si>
    <t>Index</t>
  </si>
  <si>
    <t>ENSEMBLE TROLLEY</t>
  </si>
  <si>
    <t>B</t>
  </si>
  <si>
    <t>dle výkresové dokumentace</t>
  </si>
  <si>
    <t>Sestavy požadujeme dodat včetně montáže.</t>
  </si>
  <si>
    <t xml:space="preserve">VZ podlimitní: Zhotovení a dodání dílů pro projekt Trolley </t>
  </si>
  <si>
    <t>ROLLER ASSY</t>
  </si>
  <si>
    <t>specifikována na výkrese</t>
  </si>
  <si>
    <t>9207453  + podestavní výkresy 9207452/B, 9207444/A, 9207443/0, 4200419, 4200418/A, 4200418/2, 4200418/3</t>
  </si>
  <si>
    <t>Hotový výrobek musí odpovídat technické dokumentaci</t>
  </si>
  <si>
    <t>Jakost</t>
  </si>
  <si>
    <t>AXE TROLLEY</t>
  </si>
  <si>
    <t>AL41450</t>
  </si>
  <si>
    <t>D</t>
  </si>
  <si>
    <t>9207439  + podestavní výkresy, 9207444/A, 9207443/0, 9207442/A,9207441/A,9207440/B,4200419, 4200418-3, 4200418-2, 4200418/A</t>
  </si>
  <si>
    <t>Příloha č. 2 - Technická specifikace a ceník + výkresová dokumentace</t>
  </si>
  <si>
    <t>Maximální množství odběru v MJ za rok</t>
  </si>
  <si>
    <t>IČO:</t>
  </si>
  <si>
    <t>Rámcová dohoda: S159/22</t>
  </si>
  <si>
    <t>Nabídková cena celkem v EUR bez DPH</t>
  </si>
  <si>
    <t>Nabídková cena včetně dopravy v EUR bez DPH za MJ</t>
  </si>
  <si>
    <t xml:space="preserve">Nabídková cena včetně dopravy v EUR bez DPH za maximální množství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</si>
</sst>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#,###,##0.00###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Calibri"/>
      <family val="2"/>
      <charset val="238"/>
    </font>
    <font>
      <sz val="12"/>
      <name val="Calibri"/>
      <family val="2"/>
      <charset val="238"/>
    </font>
    <font>
      <sz val="12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12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</cellStyleXfs>
  <cellXfs count="59">
    <xf numFmtId="0" fontId="0" fillId="0" borderId="0" xfId="0"/>
    <xf numFmtId="0" fontId="0" fillId="0" borderId="0" xfId="0"/>
    <xf numFmtId="1" fontId="5" fillId="0" borderId="0" xfId="7" applyNumberFormat="1" applyFont="1" applyFill="1" applyAlignment="1">
      <alignment horizontal="left"/>
    </xf>
    <xf numFmtId="0" fontId="6" fillId="0" borderId="0" xfId="7" applyFont="1" applyAlignment="1">
      <alignment horizontal="center"/>
    </xf>
    <xf numFmtId="0" fontId="7" fillId="0" borderId="0" xfId="7" applyFont="1" applyFill="1" applyAlignment="1">
      <alignment horizontal="center"/>
    </xf>
    <xf numFmtId="0" fontId="7" fillId="0" borderId="0" xfId="7" applyFont="1" applyFill="1"/>
    <xf numFmtId="1" fontId="5" fillId="0" borderId="0" xfId="7" applyNumberFormat="1" applyFont="1" applyFill="1" applyAlignment="1">
      <alignment horizontal="center"/>
    </xf>
    <xf numFmtId="0" fontId="2" fillId="0" borderId="0" xfId="0" applyFont="1"/>
    <xf numFmtId="1" fontId="9" fillId="0" borderId="0" xfId="7" applyNumberFormat="1" applyFont="1" applyFill="1" applyAlignment="1">
      <alignment horizontal="left"/>
    </xf>
    <xf numFmtId="0" fontId="10" fillId="0" borderId="0" xfId="7" applyFont="1" applyAlignment="1">
      <alignment horizontal="center"/>
    </xf>
    <xf numFmtId="0" fontId="11" fillId="0" borderId="0" xfId="7" applyFont="1" applyFill="1" applyAlignment="1">
      <alignment horizontal="center"/>
    </xf>
    <xf numFmtId="0" fontId="11" fillId="0" borderId="0" xfId="7" applyFont="1" applyFill="1"/>
    <xf numFmtId="0" fontId="12" fillId="0" borderId="0" xfId="0" applyFont="1"/>
    <xf numFmtId="0" fontId="8" fillId="4" borderId="3" xfId="4" applyNumberFormat="1" applyFont="1" applyFill="1" applyBorder="1" applyAlignment="1">
      <alignment horizontal="center" vertical="center" wrapText="1"/>
    </xf>
    <xf numFmtId="0" fontId="8" fillId="4" borderId="4" xfId="4" applyNumberFormat="1" applyFont="1" applyFill="1" applyBorder="1" applyAlignment="1">
      <alignment horizontal="center" vertical="center" wrapText="1"/>
    </xf>
    <xf numFmtId="0" fontId="8" fillId="4" borderId="5" xfId="4" applyNumberFormat="1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/>
    </xf>
    <xf numFmtId="4" fontId="12" fillId="0" borderId="0" xfId="0" applyNumberFormat="1" applyFont="1" applyFill="1" applyBorder="1" applyAlignment="1">
      <alignment horizontal="center"/>
    </xf>
    <xf numFmtId="0" fontId="13" fillId="0" borderId="0" xfId="0" applyFont="1"/>
    <xf numFmtId="4" fontId="13" fillId="4" borderId="2" xfId="0" applyNumberFormat="1" applyFont="1" applyFill="1" applyBorder="1" applyAlignment="1">
      <alignment horizontal="center"/>
    </xf>
    <xf numFmtId="0" fontId="16" fillId="0" borderId="0" xfId="0" applyFont="1"/>
    <xf numFmtId="0" fontId="16" fillId="0" borderId="0" xfId="0" applyFont="1" applyAlignment="1">
      <alignment horizontal="center"/>
    </xf>
    <xf numFmtId="1" fontId="3" fillId="2" borderId="9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0" borderId="10" xfId="6" applyFont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164" fontId="3" fillId="5" borderId="10" xfId="6" applyNumberFormat="1" applyFont="1" applyFill="1" applyBorder="1" applyAlignment="1" applyProtection="1">
      <alignment horizontal="center" vertical="center"/>
      <protection locked="0"/>
    </xf>
    <xf numFmtId="4" fontId="3" fillId="3" borderId="11" xfId="4" applyNumberFormat="1" applyFont="1" applyFill="1" applyBorder="1" applyAlignment="1">
      <alignment horizontal="center" vertical="center"/>
    </xf>
    <xf numFmtId="0" fontId="3" fillId="0" borderId="10" xfId="6" applyBorder="1" applyAlignment="1">
      <alignment horizontal="center" vertical="center"/>
    </xf>
    <xf numFmtId="0" fontId="8" fillId="4" borderId="23" xfId="4" applyFont="1" applyFill="1" applyBorder="1" applyAlignment="1">
      <alignment horizontal="center" vertical="center" wrapText="1"/>
    </xf>
    <xf numFmtId="0" fontId="3" fillId="2" borderId="25" xfId="0" applyFont="1" applyFill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 wrapText="1"/>
    </xf>
    <xf numFmtId="0" fontId="3" fillId="0" borderId="25" xfId="6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164" fontId="3" fillId="5" borderId="25" xfId="6" applyNumberFormat="1" applyFill="1" applyBorder="1" applyAlignment="1" applyProtection="1">
      <alignment horizontal="center" vertical="center"/>
      <protection locked="0"/>
    </xf>
    <xf numFmtId="4" fontId="3" fillId="3" borderId="26" xfId="4" applyNumberFormat="1" applyFill="1" applyBorder="1" applyAlignment="1">
      <alignment horizontal="center" vertical="center"/>
    </xf>
    <xf numFmtId="1" fontId="4" fillId="0" borderId="24" xfId="5" applyNumberFormat="1" applyFont="1" applyBorder="1" applyAlignment="1">
      <alignment horizontal="center" vertical="center"/>
    </xf>
    <xf numFmtId="2" fontId="3" fillId="5" borderId="10" xfId="0" applyNumberFormat="1" applyFont="1" applyFill="1" applyBorder="1" applyAlignment="1" applyProtection="1">
      <alignment horizontal="center" vertical="center"/>
      <protection locked="0"/>
    </xf>
    <xf numFmtId="0" fontId="0" fillId="3" borderId="0" xfId="0" applyFill="1"/>
    <xf numFmtId="0" fontId="2" fillId="3" borderId="0" xfId="0" applyFont="1" applyFill="1"/>
    <xf numFmtId="0" fontId="15" fillId="4" borderId="6" xfId="0" applyFont="1" applyFill="1" applyBorder="1" applyAlignment="1">
      <alignment horizontal="center"/>
    </xf>
    <xf numFmtId="0" fontId="15" fillId="4" borderId="7" xfId="0" applyFont="1" applyFill="1" applyBorder="1" applyAlignment="1">
      <alignment horizontal="center"/>
    </xf>
    <xf numFmtId="0" fontId="15" fillId="4" borderId="8" xfId="0" applyFont="1" applyFill="1" applyBorder="1" applyAlignment="1">
      <alignment horizontal="center"/>
    </xf>
    <xf numFmtId="49" fontId="3" fillId="0" borderId="17" xfId="7" applyNumberFormat="1" applyFont="1" applyFill="1" applyBorder="1" applyAlignment="1">
      <alignment horizontal="left" vertical="top" wrapText="1"/>
    </xf>
    <xf numFmtId="49" fontId="3" fillId="0" borderId="22" xfId="7" applyNumberFormat="1" applyFont="1" applyFill="1" applyBorder="1" applyAlignment="1">
      <alignment horizontal="left" vertical="top" wrapText="1"/>
    </xf>
    <xf numFmtId="0" fontId="4" fillId="5" borderId="17" xfId="7" applyFont="1" applyFill="1" applyBorder="1" applyAlignment="1" applyProtection="1">
      <alignment horizontal="center" vertical="top"/>
      <protection locked="0"/>
    </xf>
    <xf numFmtId="0" fontId="4" fillId="5" borderId="18" xfId="7" applyFont="1" applyFill="1" applyBorder="1" applyAlignment="1" applyProtection="1">
      <alignment horizontal="center" vertical="top"/>
      <protection locked="0"/>
    </xf>
    <xf numFmtId="0" fontId="12" fillId="5" borderId="19" xfId="0" applyFont="1" applyFill="1" applyBorder="1" applyAlignment="1" applyProtection="1">
      <alignment horizontal="center" vertical="top"/>
      <protection locked="0"/>
    </xf>
    <xf numFmtId="49" fontId="3" fillId="0" borderId="12" xfId="7" applyNumberFormat="1" applyFont="1" applyFill="1" applyBorder="1" applyAlignment="1">
      <alignment horizontal="left" vertical="center" wrapText="1"/>
    </xf>
    <xf numFmtId="49" fontId="3" fillId="0" borderId="20" xfId="7" applyNumberFormat="1" applyFont="1" applyFill="1" applyBorder="1" applyAlignment="1">
      <alignment horizontal="left" vertical="center" wrapText="1"/>
    </xf>
    <xf numFmtId="0" fontId="4" fillId="5" borderId="12" xfId="7" applyFont="1" applyFill="1" applyBorder="1" applyAlignment="1" applyProtection="1">
      <alignment horizontal="center" vertical="center"/>
      <protection locked="0"/>
    </xf>
    <xf numFmtId="0" fontId="4" fillId="5" borderId="13" xfId="7" applyFont="1" applyFill="1" applyBorder="1" applyAlignment="1" applyProtection="1">
      <alignment horizontal="center" vertical="center"/>
      <protection locked="0"/>
    </xf>
    <xf numFmtId="0" fontId="12" fillId="5" borderId="14" xfId="0" applyFont="1" applyFill="1" applyBorder="1" applyAlignment="1" applyProtection="1">
      <alignment horizontal="center" vertical="center"/>
      <protection locked="0"/>
    </xf>
    <xf numFmtId="49" fontId="3" fillId="0" borderId="15" xfId="7" applyNumberFormat="1" applyFont="1" applyFill="1" applyBorder="1" applyAlignment="1">
      <alignment horizontal="left" vertical="center"/>
    </xf>
    <xf numFmtId="49" fontId="3" fillId="0" borderId="21" xfId="7" applyNumberFormat="1" applyFont="1" applyFill="1" applyBorder="1" applyAlignment="1">
      <alignment horizontal="left" vertical="center"/>
    </xf>
    <xf numFmtId="0" fontId="4" fillId="5" borderId="15" xfId="7" applyFont="1" applyFill="1" applyBorder="1" applyAlignment="1" applyProtection="1">
      <alignment horizontal="center" vertical="center"/>
      <protection locked="0"/>
    </xf>
    <xf numFmtId="0" fontId="4" fillId="5" borderId="1" xfId="7" applyFont="1" applyFill="1" applyBorder="1" applyAlignment="1" applyProtection="1">
      <alignment horizontal="center" vertical="center"/>
      <protection locked="0"/>
    </xf>
    <xf numFmtId="0" fontId="12" fillId="5" borderId="16" xfId="0" applyFont="1" applyFill="1" applyBorder="1" applyAlignment="1" applyProtection="1">
      <alignment horizontal="center" vertical="center"/>
      <protection locked="0"/>
    </xf>
  </cellXfs>
  <cellStyles count="8">
    <cellStyle name="Normální" xfId="0" builtinId="0"/>
    <cellStyle name="Normální 2" xfId="1" xr:uid="{00000000-0005-0000-0000-000001000000}"/>
    <cellStyle name="Normální 3" xfId="2" xr:uid="{00000000-0005-0000-0000-000002000000}"/>
    <cellStyle name="Normální 4" xfId="3" xr:uid="{00000000-0005-0000-0000-000003000000}"/>
    <cellStyle name="Normální 5" xfId="4" xr:uid="{00000000-0005-0000-0000-000004000000}"/>
    <cellStyle name="Normální 6" xfId="5" xr:uid="{00000000-0005-0000-0000-000005000000}"/>
    <cellStyle name="Normální 7" xfId="6" xr:uid="{00000000-0005-0000-0000-000006000000}"/>
    <cellStyle name="Normální 8" xfId="7" xr:uid="{00000000-0005-0000-0000-000007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114300</xdr:colOff>
      <xdr:row>1</xdr:row>
      <xdr:rowOff>104775</xdr:rowOff>
    </xdr:from>
    <xdr:to>
      <xdr:col>9</xdr:col>
      <xdr:colOff>1390650</xdr:colOff>
      <xdr:row>4</xdr:row>
      <xdr:rowOff>180975</xdr:rowOff>
    </xdr:to>
    <xdr:pic>
      <xdr:nvPicPr>
        <xdr:cNvPr id="2" name="Obrázek 2" descr="VOP_logo_pos_CMYK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7619" t="20529" r="17142" b="27815"/>
        <a:stretch>
          <a:fillRect/>
        </a:stretch>
      </xdr:blipFill>
      <xdr:spPr bwMode="auto">
        <a:xfrm>
          <a:off x="9458325" y="295275"/>
          <a:ext cx="1276350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N21"/>
  <sheetViews>
    <sheetView tabSelected="1" zoomScaleNormal="100" workbookViewId="0">
      <selection activeCell="J11" sqref="J11"/>
    </sheetView>
  </sheetViews>
  <sheetFormatPr defaultRowHeight="15" x14ac:dyDescent="0.25"/>
  <cols>
    <col min="1" max="1" width="16.7109375" style="1" customWidth="1"/>
    <col min="2" max="2" width="22.42578125" style="1" customWidth="1"/>
    <col min="3" max="3" width="13" style="1" customWidth="1"/>
    <col min="4" max="4" width="19.140625" style="1" customWidth="1"/>
    <col min="5" max="5" width="41.28515625" style="1" customWidth="1"/>
    <col min="6" max="6" width="37.85546875" style="1" customWidth="1"/>
    <col min="7" max="7" width="15.5703125" style="1" customWidth="1"/>
    <col min="8" max="8" width="14.7109375" style="1" customWidth="1"/>
    <col min="9" max="9" width="15.5703125" style="1" customWidth="1"/>
    <col min="10" max="10" width="21.42578125" style="1" customWidth="1"/>
    <col min="11" max="16384" width="9.140625" style="1"/>
  </cols>
  <sheetData>
    <row r="2" spans="1:14" ht="15.75" x14ac:dyDescent="0.25">
      <c r="A2" s="8" t="s">
        <v>13</v>
      </c>
      <c r="B2" s="8"/>
      <c r="C2" s="8"/>
      <c r="D2" s="2"/>
      <c r="E2" s="2"/>
      <c r="F2" s="2"/>
      <c r="G2" s="2"/>
      <c r="H2" s="6"/>
    </row>
    <row r="3" spans="1:14" ht="15.75" x14ac:dyDescent="0.25">
      <c r="A3" s="8" t="s">
        <v>26</v>
      </c>
      <c r="B3" s="9"/>
      <c r="C3" s="9"/>
      <c r="D3" s="3"/>
      <c r="E3" s="3"/>
      <c r="F3" s="3"/>
      <c r="G3" s="3"/>
      <c r="H3" s="3"/>
    </row>
    <row r="4" spans="1:14" ht="15.75" x14ac:dyDescent="0.25">
      <c r="A4" s="8" t="s">
        <v>23</v>
      </c>
      <c r="B4" s="10"/>
      <c r="C4" s="11"/>
      <c r="D4" s="5"/>
      <c r="E4" s="5"/>
      <c r="F4" s="5"/>
      <c r="G4" s="5"/>
      <c r="H4" s="4"/>
    </row>
    <row r="5" spans="1:14" x14ac:dyDescent="0.25">
      <c r="A5" s="2"/>
      <c r="B5" s="4"/>
      <c r="C5" s="5"/>
      <c r="D5" s="5"/>
      <c r="E5" s="5"/>
      <c r="F5" s="5"/>
      <c r="G5" s="5"/>
      <c r="H5" s="4"/>
    </row>
    <row r="6" spans="1:14" ht="15.75" thickBot="1" x14ac:dyDescent="0.3">
      <c r="A6" s="2"/>
      <c r="B6" s="4"/>
      <c r="C6" s="5"/>
      <c r="D6" s="5"/>
      <c r="E6" s="5"/>
      <c r="F6" s="5"/>
      <c r="G6" s="5"/>
      <c r="H6" s="4"/>
    </row>
    <row r="7" spans="1:14" ht="62.25" customHeight="1" thickBot="1" x14ac:dyDescent="0.3">
      <c r="A7" s="13" t="s">
        <v>0</v>
      </c>
      <c r="B7" s="13" t="s">
        <v>7</v>
      </c>
      <c r="C7" s="13" t="s">
        <v>6</v>
      </c>
      <c r="D7" s="14" t="s">
        <v>8</v>
      </c>
      <c r="E7" s="13" t="s">
        <v>1</v>
      </c>
      <c r="F7" s="30" t="s">
        <v>18</v>
      </c>
      <c r="G7" s="15" t="s">
        <v>2</v>
      </c>
      <c r="H7" s="13" t="s">
        <v>24</v>
      </c>
      <c r="I7" s="13" t="s">
        <v>28</v>
      </c>
      <c r="J7" s="13" t="s">
        <v>29</v>
      </c>
      <c r="K7" s="39"/>
      <c r="L7" s="39"/>
      <c r="M7" s="39"/>
    </row>
    <row r="8" spans="1:14" s="7" customFormat="1" ht="15.75" thickBot="1" x14ac:dyDescent="0.3">
      <c r="A8" s="22">
        <v>548006062000</v>
      </c>
      <c r="B8" s="23" t="s">
        <v>9</v>
      </c>
      <c r="C8" s="23">
        <v>9207439</v>
      </c>
      <c r="D8" s="23" t="s">
        <v>10</v>
      </c>
      <c r="E8" s="24" t="s">
        <v>11</v>
      </c>
      <c r="F8" s="24" t="s">
        <v>15</v>
      </c>
      <c r="G8" s="25" t="s">
        <v>3</v>
      </c>
      <c r="H8" s="26">
        <v>474</v>
      </c>
      <c r="I8" s="27"/>
      <c r="J8" s="28">
        <f>H8*I8</f>
        <v>0</v>
      </c>
      <c r="K8" s="40"/>
      <c r="L8" s="40"/>
      <c r="M8" s="40"/>
    </row>
    <row r="9" spans="1:14" s="7" customFormat="1" ht="15.75" thickBot="1" x14ac:dyDescent="0.3">
      <c r="A9" s="22">
        <v>548006062100</v>
      </c>
      <c r="B9" s="23" t="s">
        <v>14</v>
      </c>
      <c r="C9" s="23">
        <v>9207453</v>
      </c>
      <c r="D9" s="23" t="s">
        <v>10</v>
      </c>
      <c r="E9" s="24" t="s">
        <v>11</v>
      </c>
      <c r="F9" s="24" t="s">
        <v>15</v>
      </c>
      <c r="G9" s="24" t="s">
        <v>3</v>
      </c>
      <c r="H9" s="29">
        <v>263</v>
      </c>
      <c r="I9" s="38"/>
      <c r="J9" s="28">
        <f t="shared" ref="J9" si="0">H9*I9</f>
        <v>0</v>
      </c>
      <c r="K9" s="40"/>
      <c r="L9" s="40"/>
      <c r="M9" s="40"/>
    </row>
    <row r="10" spans="1:14" s="7" customFormat="1" ht="15.75" thickBot="1" x14ac:dyDescent="0.3">
      <c r="A10" s="37">
        <v>333444686400</v>
      </c>
      <c r="B10" s="31" t="s">
        <v>19</v>
      </c>
      <c r="C10" s="31" t="s">
        <v>20</v>
      </c>
      <c r="D10" s="31" t="s">
        <v>21</v>
      </c>
      <c r="E10" s="24" t="s">
        <v>11</v>
      </c>
      <c r="F10" s="32" t="s">
        <v>15</v>
      </c>
      <c r="G10" s="33" t="s">
        <v>3</v>
      </c>
      <c r="H10" s="34">
        <v>480</v>
      </c>
      <c r="I10" s="35"/>
      <c r="J10" s="36">
        <f>H10*I10</f>
        <v>0</v>
      </c>
      <c r="K10" s="40"/>
      <c r="L10" s="40"/>
      <c r="M10" s="40"/>
    </row>
    <row r="11" spans="1:14" ht="15.75" thickBot="1" x14ac:dyDescent="0.3">
      <c r="A11" s="18"/>
      <c r="B11" s="18"/>
      <c r="C11" s="18"/>
      <c r="D11" s="18"/>
      <c r="E11" s="18"/>
      <c r="F11" s="18"/>
      <c r="G11" s="41" t="s">
        <v>27</v>
      </c>
      <c r="H11" s="42"/>
      <c r="I11" s="43"/>
      <c r="J11" s="19">
        <f>SUM(J8:J10)</f>
        <v>0</v>
      </c>
      <c r="K11" s="39"/>
      <c r="L11" s="39"/>
      <c r="M11" s="39"/>
    </row>
    <row r="12" spans="1:14" x14ac:dyDescent="0.25">
      <c r="A12" s="12"/>
      <c r="B12" s="12"/>
      <c r="C12" s="12"/>
      <c r="D12" s="12"/>
      <c r="E12" s="12"/>
      <c r="F12" s="12"/>
      <c r="G12" s="16"/>
      <c r="H12" s="16"/>
      <c r="I12" s="16"/>
      <c r="J12" s="17"/>
    </row>
    <row r="13" spans="1:14" x14ac:dyDescent="0.25">
      <c r="A13" s="18" t="s">
        <v>22</v>
      </c>
      <c r="B13" s="20"/>
      <c r="C13" s="20"/>
      <c r="D13" s="20"/>
      <c r="E13" s="20"/>
      <c r="F13" s="20"/>
      <c r="G13" s="20"/>
      <c r="H13" s="21"/>
    </row>
    <row r="14" spans="1:14" ht="20.25" customHeight="1" x14ac:dyDescent="0.25">
      <c r="A14" s="18" t="s">
        <v>16</v>
      </c>
      <c r="B14" s="20"/>
      <c r="C14" s="20"/>
      <c r="D14" s="20"/>
      <c r="E14" s="20"/>
      <c r="F14" s="20"/>
      <c r="G14" s="20"/>
      <c r="H14" s="18"/>
      <c r="I14" s="20"/>
      <c r="J14" s="20"/>
      <c r="K14" s="20"/>
      <c r="L14" s="20"/>
      <c r="M14" s="20"/>
      <c r="N14" s="21"/>
    </row>
    <row r="15" spans="1:14" ht="15" customHeight="1" x14ac:dyDescent="0.25">
      <c r="A15" s="18" t="s">
        <v>12</v>
      </c>
      <c r="B15" s="20"/>
      <c r="C15" s="20"/>
    </row>
    <row r="16" spans="1:14" ht="15" customHeight="1" x14ac:dyDescent="0.25">
      <c r="A16" s="18" t="s">
        <v>17</v>
      </c>
      <c r="B16" s="20"/>
      <c r="C16" s="20"/>
    </row>
    <row r="17" spans="1:8" ht="15" customHeight="1" x14ac:dyDescent="0.25">
      <c r="A17" s="18"/>
      <c r="B17" s="20"/>
      <c r="C17" s="20"/>
    </row>
    <row r="18" spans="1:8" ht="15" customHeight="1" thickBot="1" x14ac:dyDescent="0.3">
      <c r="A18" s="18"/>
      <c r="B18" s="20"/>
      <c r="C18" s="20"/>
    </row>
    <row r="19" spans="1:8" ht="15" customHeight="1" x14ac:dyDescent="0.25">
      <c r="A19" s="49" t="s">
        <v>4</v>
      </c>
      <c r="B19" s="50"/>
      <c r="C19" s="51"/>
      <c r="D19" s="52"/>
      <c r="E19" s="52"/>
      <c r="F19" s="52"/>
      <c r="G19" s="52"/>
      <c r="H19" s="53"/>
    </row>
    <row r="20" spans="1:8" ht="15" customHeight="1" x14ac:dyDescent="0.25">
      <c r="A20" s="54" t="s">
        <v>25</v>
      </c>
      <c r="B20" s="55"/>
      <c r="C20" s="56"/>
      <c r="D20" s="57"/>
      <c r="E20" s="57"/>
      <c r="F20" s="57"/>
      <c r="G20" s="57"/>
      <c r="H20" s="58"/>
    </row>
    <row r="21" spans="1:8" ht="116.25" customHeight="1" thickBot="1" x14ac:dyDescent="0.3">
      <c r="A21" s="44" t="s">
        <v>5</v>
      </c>
      <c r="B21" s="45"/>
      <c r="C21" s="46"/>
      <c r="D21" s="47"/>
      <c r="E21" s="47"/>
      <c r="F21" s="47"/>
      <c r="G21" s="47"/>
      <c r="H21" s="48"/>
    </row>
  </sheetData>
  <sheetProtection algorithmName="SHA-512" hashValue="c7KVP44bkZfNtU6tDmyfJ5v2Qowuw2oOuYHVvs9oXWtjnYTCV8PT0cS7WqpaKAU7aSWKmvzShOjE2qGAv36NOA==" saltValue="40FdpbpIUkgswzqnASzjeQ==" spinCount="100000" sheet="1" objects="1" scenarios="1"/>
  <protectedRanges>
    <protectedRange sqref="I8 C19:H21" name="Oblast1"/>
    <protectedRange sqref="I10" name="Oblast1_2"/>
  </protectedRanges>
  <sortState xmlns:xlrd2="http://schemas.microsoft.com/office/spreadsheetml/2017/richdata2" ref="A7:L8">
    <sortCondition ref="A16"/>
  </sortState>
  <mergeCells count="7">
    <mergeCell ref="G11:I11"/>
    <mergeCell ref="A21:B21"/>
    <mergeCell ref="C21:H21"/>
    <mergeCell ref="A19:B19"/>
    <mergeCell ref="C19:H19"/>
    <mergeCell ref="A20:B20"/>
    <mergeCell ref="C20:H20"/>
  </mergeCells>
  <conditionalFormatting sqref="A8 A10">
    <cfRule type="duplicateValues" dxfId="1" priority="6"/>
  </conditionalFormatting>
  <conditionalFormatting sqref="A9">
    <cfRule type="duplicateValues" dxfId="0" priority="1"/>
  </conditionalFormatting>
  <pageMargins left="0.7" right="0.7" top="0.78740157499999996" bottom="0.78740157499999996" header="0.3" footer="0.3"/>
  <pageSetup paperSize="9" scale="9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Technická specifikace a ceník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Mazánek Karel</dc:creator>
  <cp:lastModifiedBy>Brandová Eva</cp:lastModifiedBy>
  <cp:lastPrinted>2019-09-17T11:47:15Z</cp:lastPrinted>
  <dcterms:created xsi:type="dcterms:W3CDTF">2015-06-15T06:01:47Z</dcterms:created>
  <dcterms:modified xsi:type="dcterms:W3CDTF">2022-04-11T07:15:57Z</dcterms:modified>
</cp:coreProperties>
</file>